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ENWARE\Desktop\更新\4\ISCR1–bleMBL–blaNDM-3–arr-3 unit_CP042858\"/>
    </mc:Choice>
  </mc:AlternateContent>
  <xr:revisionPtr revIDLastSave="0" documentId="13_ncr:1_{2DC4FD3F-2DCA-4462-B787-97EBCED1FE82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ISCR1–bleMBL–blaNDM-3–arr-3" sheetId="1" r:id="rId1"/>
  </sheets>
  <definedNames>
    <definedName name="_xlnm._FilterDatabase" localSheetId="0" hidden="1">'ISCR1–bleMBL–blaNDM-3–arr-3'!$L$1:$L$14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10" i="1"/>
  <c r="F11" i="1"/>
  <c r="F12" i="1"/>
  <c r="F13" i="1"/>
  <c r="F3" i="1"/>
  <c r="F4" i="1"/>
  <c r="F5" i="1"/>
  <c r="F7" i="1"/>
  <c r="F8" i="1"/>
  <c r="F9" i="1"/>
  <c r="F14" i="1"/>
  <c r="F2" i="1"/>
</calcChain>
</file>

<file path=xl/sharedStrings.xml><?xml version="1.0" encoding="utf-8"?>
<sst xmlns="http://schemas.openxmlformats.org/spreadsheetml/2006/main" count="116" uniqueCount="59">
  <si>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</si>
  <si>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</si>
  <si>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</si>
  <si>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</si>
  <si>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</si>
  <si>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</si>
  <si>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</si>
  <si>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</si>
  <si>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</si>
  <si>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</si>
  <si>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CP042858</t>
  </si>
  <si>
    <t>+</t>
  </si>
  <si>
    <t>mobile_element</t>
  </si>
  <si>
    <t>repeat_region</t>
  </si>
  <si>
    <t>-</t>
  </si>
  <si>
    <t>CDS</t>
  </si>
  <si>
    <t>misc_recomb</t>
  </si>
  <si>
    <t>Rifampin ADP-ribosyltransferase</t>
  </si>
  <si>
    <t>ISCR1</t>
  </si>
  <si>
    <t>Insertion sequence: ISCR1</t>
  </si>
  <si>
    <t>tnpA</t>
  </si>
  <si>
    <t>oriIS</t>
  </si>
  <si>
    <t>ISCR1 oriIS</t>
  </si>
  <si>
    <t>misc_feature</t>
  </si>
  <si>
    <t>ΔtrpF</t>
  </si>
  <si>
    <t>Truncated N-(5'-phosphoribosyl)anthranilate isomerase (pseudogene)</t>
  </si>
  <si>
    <t>Bleomycin resistance protein</t>
  </si>
  <si>
    <t>Beta-lactamase NDM-3</t>
  </si>
  <si>
    <t>ΔISAba125</t>
  </si>
  <si>
    <t>IRR_ISAba125</t>
  </si>
  <si>
    <t>ISAba125 inverted repeat right</t>
  </si>
  <si>
    <t>ΔtnpA</t>
  </si>
  <si>
    <t>Truncated ISAba125 transposase</t>
  </si>
  <si>
    <t>ΔcatB3</t>
  </si>
  <si>
    <t>Truncated Chloramphenicol acetyltransferase</t>
  </si>
  <si>
    <t>ΔTn125</t>
    <phoneticPr fontId="3" type="noConversion"/>
  </si>
  <si>
    <t>bleMBL</t>
  </si>
  <si>
    <t>blaNDM-3</t>
  </si>
  <si>
    <t>ISCR1–bleMBL–blaNDM-3–arr-3 unit</t>
  </si>
  <si>
    <t>Product</t>
    <phoneticPr fontId="3" type="noConversion"/>
  </si>
  <si>
    <t>ISCR1–bleMBL–blaNDM-3–arr-3 unit_001</t>
    <phoneticPr fontId="3" type="noConversion"/>
  </si>
  <si>
    <t>ISCR1–bleMBL–blaNDM-3–arr-3 unit_002</t>
  </si>
  <si>
    <t>ISCR1–bleMBL–blaNDM-3–arr-3 unit_003</t>
  </si>
  <si>
    <t>ISCR1–bleMBL–blaNDM-3–arr-3 unit_004</t>
  </si>
  <si>
    <t>ISCR1–bleMBL–blaNDM-3–arr-3 unit_005</t>
  </si>
  <si>
    <t>ISCR1–bleMBL–blaNDM-3–arr-3 unit_006</t>
  </si>
  <si>
    <t>ISCR1–bleMBL–blaNDM-3–arr-3 unit_007</t>
  </si>
  <si>
    <t>ISCR1–bleMBL–blaNDM-3–arr-3 unit_008</t>
  </si>
  <si>
    <t>ISCR1–bleMBL–blaNDM-3–arr-3 unit_009</t>
  </si>
  <si>
    <t>ISCR1–bleMBL–blaNDM-3–arr-3 unit_010</t>
  </si>
  <si>
    <t>ISCR1–bleMBL–blaNDM-3–arr-3 unit_011</t>
  </si>
  <si>
    <t>Putative resistance unit: ISCR1–bleMBL–blaNDM-3–arr-3 unit</t>
    <phoneticPr fontId="3" type="noConversion"/>
  </si>
  <si>
    <t>Insertion sequence: truncated ISAba125</t>
    <phoneticPr fontId="5" type="noConversion"/>
  </si>
  <si>
    <t>ISCR1–bleMBL–blaNDM-3–arr-3 unit_012</t>
  </si>
  <si>
    <t>ΔTn125</t>
  </si>
  <si>
    <t>Composite transposon: truncated Tn125</t>
    <phoneticPr fontId="5" type="noConversion"/>
  </si>
  <si>
    <t>ISCR1–bleMBL–blaNDM-3–arr-3 unit_013</t>
  </si>
  <si>
    <t>arr-3</t>
    <phoneticPr fontId="3" type="noConversion"/>
  </si>
  <si>
    <t>ISCR1 transposase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</si>
</sst>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BD3FF"/>
        <bgColor indexed="64"/>
      </patternFill>
    </fill>
    <fill>
      <patternFill patternType="solid">
        <fgColor rgb="FF1FFC02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" fillId="3" borderId="1" xfId="0" quotePrefix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zoomScaleNormal="100" workbookViewId="0">
      <pane ySplit="1" topLeftCell="A2" activePane="bottomLeft" state="frozen"/>
      <selection pane="bottomLeft" activeCell="E14" sqref="E14"/>
    </sheetView>
  </sheetViews>
  <sheetFormatPr defaultColWidth="6.44140625" defaultRowHeight="15.6" x14ac:dyDescent="0.25"/>
  <cols>
    <col min="1" max="1" width="11.21875" style="12" bestFit="1" customWidth="1"/>
    <col min="2" max="2" width="45" style="12" bestFit="1" customWidth="1"/>
    <col min="3" max="3" width="6.33203125" style="13" bestFit="1" customWidth="1"/>
    <col min="4" max="4" width="6" style="13" bestFit="1" customWidth="1"/>
    <col min="5" max="5" width="7.77734375" style="12" bestFit="1" customWidth="1"/>
    <col min="6" max="6" width="8.21875" style="12" bestFit="1" customWidth="1"/>
    <col min="7" max="7" width="16.77734375" style="12" bestFit="1" customWidth="1"/>
    <col min="8" max="8" width="65.6640625" style="12" bestFit="1" customWidth="1"/>
    <col min="9" max="9" width="8.88671875" style="12" bestFit="1" customWidth="1"/>
    <col min="10" max="10" width="12.33203125" style="12" bestFit="1" customWidth="1"/>
    <col min="11" max="11" width="40.109375" style="12" bestFit="1" customWidth="1"/>
    <col min="12" max="12" width="71.6640625" style="12" bestFit="1" customWidth="1"/>
    <col min="13" max="16384" width="6.44140625" style="12"/>
  </cols>
  <sheetData>
    <row r="1" spans="1:13" s="1" customFormat="1" x14ac:dyDescent="0.3">
      <c r="A1" s="2" t="s">
        <v>0</v>
      </c>
      <c r="B1" s="3" t="s">
        <v>1</v>
      </c>
      <c r="C1" s="6" t="s">
        <v>2</v>
      </c>
      <c r="D1" s="11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1" t="s">
        <v>8</v>
      </c>
      <c r="K1" s="1" t="s">
        <v>9</v>
      </c>
      <c r="L1" s="5" t="s">
        <v>39</v>
      </c>
    </row>
    <row r="2" spans="1:13" s="1" customFormat="1" x14ac:dyDescent="0.3">
      <c r="A2" s="3" t="s">
        <v>10</v>
      </c>
      <c r="B2" s="3" t="s">
        <v>40</v>
      </c>
      <c r="C2" s="3">
        <v>1</v>
      </c>
      <c r="D2" s="3">
        <v>5084</v>
      </c>
      <c r="E2" s="3" t="s">
        <v>11</v>
      </c>
      <c r="F2" s="3">
        <f>D2-C2+1</f>
        <v>5084</v>
      </c>
      <c r="G2" s="3" t="s">
        <v>12</v>
      </c>
      <c r="H2" s="4" t="s">
        <v>51</v>
      </c>
      <c r="I2" s="4"/>
      <c r="J2" s="4"/>
      <c r="K2" s="9" t="s">
        <v>38</v>
      </c>
      <c r="L2" s="4" t="s">
        <v>51</v>
      </c>
      <c r="M2" s="6"/>
    </row>
    <row r="3" spans="1:13" s="1" customFormat="1" x14ac:dyDescent="0.3">
      <c r="A3" s="3" t="s">
        <v>10</v>
      </c>
      <c r="B3" s="3" t="s">
        <v>41</v>
      </c>
      <c r="C3" s="3">
        <v>1</v>
      </c>
      <c r="D3" s="3">
        <v>2154</v>
      </c>
      <c r="E3" s="3" t="s">
        <v>14</v>
      </c>
      <c r="F3" s="3">
        <f t="shared" ref="F3:F14" si="0">D3-C3+1</f>
        <v>2154</v>
      </c>
      <c r="G3" s="3" t="s">
        <v>12</v>
      </c>
      <c r="H3" s="4" t="s">
        <v>51</v>
      </c>
      <c r="I3" s="10" t="s">
        <v>18</v>
      </c>
      <c r="J3" s="10"/>
      <c r="K3" s="10" t="s">
        <v>18</v>
      </c>
      <c r="L3" s="10" t="s">
        <v>19</v>
      </c>
      <c r="M3" s="6"/>
    </row>
    <row r="4" spans="1:13" s="1" customFormat="1" x14ac:dyDescent="0.3">
      <c r="A4" s="3" t="s">
        <v>10</v>
      </c>
      <c r="B4" s="3" t="s">
        <v>42</v>
      </c>
      <c r="C4" s="3">
        <v>381</v>
      </c>
      <c r="D4" s="3">
        <v>1922</v>
      </c>
      <c r="E4" s="3" t="s">
        <v>11</v>
      </c>
      <c r="F4" s="3">
        <f t="shared" si="0"/>
        <v>1542</v>
      </c>
      <c r="G4" s="3" t="s">
        <v>15</v>
      </c>
      <c r="H4" s="4" t="s">
        <v>51</v>
      </c>
      <c r="I4" s="10" t="s">
        <v>18</v>
      </c>
      <c r="J4" s="10"/>
      <c r="K4" s="10" t="s">
        <v>20</v>
      </c>
      <c r="L4" s="10" t="s">
        <v>58</v>
      </c>
      <c r="M4" s="6"/>
    </row>
    <row r="5" spans="1:13" s="1" customFormat="1" x14ac:dyDescent="0.3">
      <c r="A5" s="3" t="s">
        <v>10</v>
      </c>
      <c r="B5" s="3" t="s">
        <v>43</v>
      </c>
      <c r="C5" s="3">
        <v>2134</v>
      </c>
      <c r="D5" s="3">
        <v>2154</v>
      </c>
      <c r="E5" s="3" t="s">
        <v>11</v>
      </c>
      <c r="F5" s="3">
        <f t="shared" si="0"/>
        <v>21</v>
      </c>
      <c r="G5" s="3" t="s">
        <v>16</v>
      </c>
      <c r="H5" s="4" t="s">
        <v>51</v>
      </c>
      <c r="I5" s="10" t="s">
        <v>18</v>
      </c>
      <c r="J5" s="10"/>
      <c r="K5" s="10" t="s">
        <v>21</v>
      </c>
      <c r="L5" s="10" t="s">
        <v>22</v>
      </c>
      <c r="M5" s="6"/>
    </row>
    <row r="6" spans="1:13" s="1" customFormat="1" x14ac:dyDescent="0.3">
      <c r="A6" s="3" t="s">
        <v>10</v>
      </c>
      <c r="B6" s="3" t="s">
        <v>44</v>
      </c>
      <c r="C6" s="3">
        <v>2155</v>
      </c>
      <c r="D6" s="3">
        <v>4024</v>
      </c>
      <c r="E6" s="3" t="s">
        <v>14</v>
      </c>
      <c r="F6" s="3">
        <f t="shared" si="0"/>
        <v>1870</v>
      </c>
      <c r="G6" s="3" t="s">
        <v>12</v>
      </c>
      <c r="H6" s="4" t="s">
        <v>51</v>
      </c>
      <c r="I6" s="7" t="s">
        <v>35</v>
      </c>
      <c r="J6" s="7"/>
      <c r="K6" s="7" t="s">
        <v>54</v>
      </c>
      <c r="L6" s="7" t="s">
        <v>55</v>
      </c>
      <c r="M6" s="6"/>
    </row>
    <row r="7" spans="1:13" s="1" customFormat="1" x14ac:dyDescent="0.3">
      <c r="A7" s="3" t="s">
        <v>10</v>
      </c>
      <c r="B7" s="3" t="s">
        <v>45</v>
      </c>
      <c r="C7" s="3">
        <v>2155</v>
      </c>
      <c r="D7" s="3">
        <v>2594</v>
      </c>
      <c r="E7" s="3" t="s">
        <v>14</v>
      </c>
      <c r="F7" s="3">
        <f t="shared" si="0"/>
        <v>440</v>
      </c>
      <c r="G7" s="3" t="s">
        <v>23</v>
      </c>
      <c r="H7" s="4" t="s">
        <v>51</v>
      </c>
      <c r="I7" s="7" t="s">
        <v>35</v>
      </c>
      <c r="J7" s="7"/>
      <c r="K7" s="7" t="s">
        <v>24</v>
      </c>
      <c r="L7" s="7" t="s">
        <v>25</v>
      </c>
      <c r="M7" s="6"/>
    </row>
    <row r="8" spans="1:13" s="1" customFormat="1" x14ac:dyDescent="0.3">
      <c r="A8" s="3" t="s">
        <v>10</v>
      </c>
      <c r="B8" s="3" t="s">
        <v>46</v>
      </c>
      <c r="C8" s="3">
        <v>2599</v>
      </c>
      <c r="D8" s="3">
        <v>2964</v>
      </c>
      <c r="E8" s="3" t="s">
        <v>14</v>
      </c>
      <c r="F8" s="3">
        <f t="shared" si="0"/>
        <v>366</v>
      </c>
      <c r="G8" s="3" t="s">
        <v>15</v>
      </c>
      <c r="H8" s="4" t="s">
        <v>51</v>
      </c>
      <c r="I8" s="7" t="s">
        <v>35</v>
      </c>
      <c r="J8" s="7"/>
      <c r="K8" s="7" t="s">
        <v>36</v>
      </c>
      <c r="L8" s="7" t="s">
        <v>26</v>
      </c>
      <c r="M8" s="6"/>
    </row>
    <row r="9" spans="1:13" s="1" customFormat="1" x14ac:dyDescent="0.3">
      <c r="A9" s="3" t="s">
        <v>10</v>
      </c>
      <c r="B9" s="3" t="s">
        <v>47</v>
      </c>
      <c r="C9" s="3">
        <v>2968</v>
      </c>
      <c r="D9" s="3">
        <v>3780</v>
      </c>
      <c r="E9" s="3" t="s">
        <v>14</v>
      </c>
      <c r="F9" s="3">
        <f t="shared" si="0"/>
        <v>813</v>
      </c>
      <c r="G9" s="3" t="s">
        <v>15</v>
      </c>
      <c r="H9" s="4" t="s">
        <v>51</v>
      </c>
      <c r="I9" s="7" t="s">
        <v>35</v>
      </c>
      <c r="J9" s="7"/>
      <c r="K9" s="7" t="s">
        <v>37</v>
      </c>
      <c r="L9" s="7" t="s">
        <v>27</v>
      </c>
      <c r="M9" s="6"/>
    </row>
    <row r="10" spans="1:13" s="1" customFormat="1" x14ac:dyDescent="0.3">
      <c r="A10" s="3" t="s">
        <v>10</v>
      </c>
      <c r="B10" s="3" t="s">
        <v>48</v>
      </c>
      <c r="C10" s="3">
        <v>3874</v>
      </c>
      <c r="D10" s="3">
        <v>4024</v>
      </c>
      <c r="E10" s="3" t="s">
        <v>14</v>
      </c>
      <c r="F10" s="3">
        <f t="shared" si="0"/>
        <v>151</v>
      </c>
      <c r="G10" s="3" t="s">
        <v>12</v>
      </c>
      <c r="H10" s="4" t="s">
        <v>51</v>
      </c>
      <c r="I10" s="7" t="s">
        <v>35</v>
      </c>
      <c r="J10" s="8" t="s">
        <v>28</v>
      </c>
      <c r="K10" s="8" t="s">
        <v>28</v>
      </c>
      <c r="L10" s="8" t="s">
        <v>52</v>
      </c>
      <c r="M10" s="6"/>
    </row>
    <row r="11" spans="1:13" s="1" customFormat="1" x14ac:dyDescent="0.3">
      <c r="A11" s="3" t="s">
        <v>10</v>
      </c>
      <c r="B11" s="3" t="s">
        <v>49</v>
      </c>
      <c r="C11" s="3">
        <v>3874</v>
      </c>
      <c r="D11" s="3">
        <v>3899</v>
      </c>
      <c r="E11" s="3" t="s">
        <v>14</v>
      </c>
      <c r="F11" s="3">
        <f t="shared" si="0"/>
        <v>26</v>
      </c>
      <c r="G11" s="3" t="s">
        <v>13</v>
      </c>
      <c r="H11" s="4" t="s">
        <v>51</v>
      </c>
      <c r="I11" s="7" t="s">
        <v>35</v>
      </c>
      <c r="J11" s="8" t="s">
        <v>28</v>
      </c>
      <c r="K11" s="8" t="s">
        <v>29</v>
      </c>
      <c r="L11" s="8" t="s">
        <v>30</v>
      </c>
      <c r="M11" s="6"/>
    </row>
    <row r="12" spans="1:13" s="1" customFormat="1" x14ac:dyDescent="0.3">
      <c r="A12" s="3" t="s">
        <v>10</v>
      </c>
      <c r="B12" s="3" t="s">
        <v>50</v>
      </c>
      <c r="C12" s="3">
        <v>3881</v>
      </c>
      <c r="D12" s="3">
        <v>4024</v>
      </c>
      <c r="E12" s="3" t="s">
        <v>14</v>
      </c>
      <c r="F12" s="3">
        <f t="shared" si="0"/>
        <v>144</v>
      </c>
      <c r="G12" s="3" t="s">
        <v>23</v>
      </c>
      <c r="H12" s="4" t="s">
        <v>51</v>
      </c>
      <c r="I12" s="7" t="s">
        <v>35</v>
      </c>
      <c r="J12" s="8" t="s">
        <v>28</v>
      </c>
      <c r="K12" s="8" t="s">
        <v>31</v>
      </c>
      <c r="L12" s="8" t="s">
        <v>32</v>
      </c>
      <c r="M12" s="6"/>
    </row>
    <row r="13" spans="1:13" s="1" customFormat="1" x14ac:dyDescent="0.3">
      <c r="A13" s="3" t="s">
        <v>10</v>
      </c>
      <c r="B13" s="3" t="s">
        <v>53</v>
      </c>
      <c r="C13" s="3">
        <v>4023</v>
      </c>
      <c r="D13" s="3">
        <v>4436</v>
      </c>
      <c r="E13" s="3" t="s">
        <v>11</v>
      </c>
      <c r="F13" s="3">
        <f t="shared" si="0"/>
        <v>414</v>
      </c>
      <c r="G13" s="3" t="s">
        <v>23</v>
      </c>
      <c r="H13" s="4" t="s">
        <v>51</v>
      </c>
      <c r="I13" s="4"/>
      <c r="J13" s="4"/>
      <c r="K13" s="4" t="s">
        <v>33</v>
      </c>
      <c r="L13" s="4" t="s">
        <v>34</v>
      </c>
      <c r="M13" s="6"/>
    </row>
    <row r="14" spans="1:13" s="1" customFormat="1" x14ac:dyDescent="0.3">
      <c r="A14" s="3" t="s">
        <v>10</v>
      </c>
      <c r="B14" s="3" t="s">
        <v>56</v>
      </c>
      <c r="C14" s="3">
        <v>4521</v>
      </c>
      <c r="D14" s="3">
        <v>4973</v>
      </c>
      <c r="E14" s="3" t="s">
        <v>11</v>
      </c>
      <c r="F14" s="3">
        <f t="shared" si="0"/>
        <v>453</v>
      </c>
      <c r="G14" s="3" t="s">
        <v>15</v>
      </c>
      <c r="H14" s="4" t="s">
        <v>51</v>
      </c>
      <c r="I14" s="4"/>
      <c r="J14" s="4"/>
      <c r="K14" s="4" t="s">
        <v>57</v>
      </c>
      <c r="L14" s="4" t="s">
        <v>17</v>
      </c>
      <c r="M14" s="6"/>
    </row>
    <row r="29" spans="3:4" x14ac:dyDescent="0.25">
      <c r="C29" s="12"/>
      <c r="D29" s="12"/>
    </row>
    <row r="30" spans="3:4" x14ac:dyDescent="0.25">
      <c r="C30" s="12"/>
      <c r="D30" s="12"/>
    </row>
    <row r="31" spans="3:4" x14ac:dyDescent="0.25">
      <c r="C31" s="12"/>
      <c r="D31" s="12"/>
    </row>
    <row r="32" spans="3:4" x14ac:dyDescent="0.25">
      <c r="C32" s="12"/>
      <c r="D32" s="12"/>
    </row>
    <row r="33" spans="3:4" x14ac:dyDescent="0.25">
      <c r="C33" s="12"/>
      <c r="D33" s="12"/>
    </row>
    <row r="34" spans="3:4" x14ac:dyDescent="0.25">
      <c r="C34" s="12"/>
      <c r="D34" s="12"/>
    </row>
    <row r="35" spans="3:4" x14ac:dyDescent="0.25">
      <c r="C35" s="12"/>
      <c r="D35" s="12"/>
    </row>
    <row r="36" spans="3:4" x14ac:dyDescent="0.25">
      <c r="C36" s="12"/>
      <c r="D36" s="12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ISCR1–bleMBL–blaNDM-3–arr-3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luoxi</dc:creator>
  <cp:lastModifiedBy>ALIENWARE</cp:lastModifiedBy>
  <dcterms:created xsi:type="dcterms:W3CDTF">2020-07-17T00:05:00Z</dcterms:created>
  <dcterms:modified xsi:type="dcterms:W3CDTF">2020-10-26T01:27:35Z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